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29" i="1" l="1"/>
  <c r="T12" i="1"/>
  <c r="T11" i="1"/>
  <c r="T9" i="1" l="1"/>
  <c r="T10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30" i="1"/>
  <c r="T31" i="1"/>
  <c r="T32" i="1"/>
  <c r="T33" i="1"/>
  <c r="T34" i="1"/>
  <c r="T35" i="1"/>
  <c r="T36" i="1"/>
  <c r="T37" i="1"/>
  <c r="T38" i="1"/>
  <c r="T39" i="1"/>
</calcChain>
</file>

<file path=xl/sharedStrings.xml><?xml version="1.0" encoding="utf-8"?>
<sst xmlns="http://schemas.openxmlformats.org/spreadsheetml/2006/main" count="495" uniqueCount="180">
  <si>
    <t>NOMBRE DE LA OBRA</t>
  </si>
  <si>
    <t>DESCRIPCION</t>
  </si>
  <si>
    <t>UBICACIÓN</t>
  </si>
  <si>
    <t>MODO DE EJECUCION</t>
  </si>
  <si>
    <t>CONTRATISTA</t>
  </si>
  <si>
    <t>COSTO INICIAL</t>
  </si>
  <si>
    <t>COSTO FINAL</t>
  </si>
  <si>
    <t>RELACION CON INSTRUMENTOS DE PLANEACION</t>
  </si>
  <si>
    <t>No. DE BENEFICIARIOS</t>
  </si>
  <si>
    <t>CONSTRUCCION Y EQUIPAMINETO DE RASTRO MUNICIPAL</t>
  </si>
  <si>
    <t xml:space="preserve">SE CONSTRUYO LA PRIMERA ETAPA DEL RASTRO MUNICIPAL TIF LA CUAL INLUYE LA CONSTRUCCION DEL MODULO </t>
  </si>
  <si>
    <t>CARRETERA SAN DIEGO-SAN FRANCISCO DEL RINCON KM. 1</t>
  </si>
  <si>
    <t>TRUC CONSTRUCTORES S.A. DE C.V.</t>
  </si>
  <si>
    <t xml:space="preserve">SE REHABILITO EL PAVIEMNTO DE LA CALLE JUAREZ SUSTITUYENDO EL ADOCRETO POR CONCRETO ESTAMPADO EN ACERAS Y ARROYO </t>
  </si>
  <si>
    <t>CALLE JUAREZ ENTRE CALLE JALISCO Y CALLE PBRO. MARCOS RIVERA</t>
  </si>
  <si>
    <t>LAFYK CONSTRUCTORA S.A. DE C.V.</t>
  </si>
  <si>
    <t>CONTRATO</t>
  </si>
  <si>
    <t>OP/FACEJ-2014/SD-010/2014</t>
  </si>
  <si>
    <t>OPM/CONTINGENCIASECONOMICAS-2015/SDA-02/2015</t>
  </si>
  <si>
    <t>DIRECTOS</t>
  </si>
  <si>
    <t>INDIRECTOS</t>
  </si>
  <si>
    <t>CONSTRUCCION DE RED DE AGUA EN LA CALLE JUAREZ</t>
  </si>
  <si>
    <t>MEJORAMINETO DE LA INFRAESTRUCTURA EN EL SERVICIO DE AGUA POTABLE</t>
  </si>
  <si>
    <t>OPM/3X1PARA MIGRANTES2015/SDA-010/2015</t>
  </si>
  <si>
    <t>UNIDAD</t>
  </si>
  <si>
    <t>PRECIO</t>
  </si>
  <si>
    <t xml:space="preserve">SUPERFICIE CONSTRUIDA </t>
  </si>
  <si>
    <t>CANTIDAD</t>
  </si>
  <si>
    <t>COSTO POR UNIDAD</t>
  </si>
  <si>
    <t>CONSTRUCCION DE RED DE DRENAJE EN LA CALLE JUAREZ</t>
  </si>
  <si>
    <t xml:space="preserve">MEJORAMINETO DE LA INFRAESTRUCTURA EN EL SERVICIO DE DRENAJE Y DESCARGAS DOMICILIARIAS </t>
  </si>
  <si>
    <t>OPM/3X1PARA MIGRANTES2015/SDA-009/2015</t>
  </si>
  <si>
    <t>CONSTRUCCION DE BANQUETA DE LA CALLE 20 DE NOVIEMBRE</t>
  </si>
  <si>
    <t>MEJORAMIENTO DE LAS VIAS PEATONALES CON LA CONSTRUCCION DE BANQUETAS EN TRAMOS NO EXISTENTES</t>
  </si>
  <si>
    <t>CALLE 20 DE NOVIEMBRE ENTRE CALLE PBRO. MARCOS RIVERA Y CALLE 5 D EMAYO</t>
  </si>
  <si>
    <t>HUGO ALBERTO PEREZ ZAMUDIO</t>
  </si>
  <si>
    <t>OPM/3X1PARA MIGRANTES2015/SDA-001/2015</t>
  </si>
  <si>
    <t>CONSTRUCCION DE BANQUETA EN LA AVENIDA REVOLUCION</t>
  </si>
  <si>
    <t xml:space="preserve">AVENIDA REVOLUCION </t>
  </si>
  <si>
    <t>OPM/3X1PARA MIGRANTES2015/SDA-002/2015</t>
  </si>
  <si>
    <t>MUNICIPIO</t>
  </si>
  <si>
    <t>LOCALIDAD</t>
  </si>
  <si>
    <t>DEPENDENCIA EJECUTORA</t>
  </si>
  <si>
    <t xml:space="preserve">SAN DIEGO DE ALEJANDRIA </t>
  </si>
  <si>
    <t>OBRAS PUBLICAS</t>
  </si>
  <si>
    <t>SAN DIEGO DE ALEJANDRIA</t>
  </si>
  <si>
    <t>CONSTRUCCION DE DESCARGAS EN LA CALLE LAZARO CARDENAS</t>
  </si>
  <si>
    <t>MEJORAMIENTO DE LA INFRAESTRUCTURA EN SERVICIOS CON LA CONSTRUCCION DE DESCARGAS</t>
  </si>
  <si>
    <t>CALLE LAZARO CARDENAS ENTRE CALLE JALISCO Y LA CALLE 5 DE MAYO</t>
  </si>
  <si>
    <t>OPM/3X1PARA MIGRANTES2015/SDA-007/2015</t>
  </si>
  <si>
    <t>No. DE EXPEDIENTE</t>
  </si>
  <si>
    <t>´001</t>
  </si>
  <si>
    <t>´002</t>
  </si>
  <si>
    <t>´003</t>
  </si>
  <si>
    <t>´004</t>
  </si>
  <si>
    <t>´005</t>
  </si>
  <si>
    <t>´006</t>
  </si>
  <si>
    <t>´007</t>
  </si>
  <si>
    <t>´008</t>
  </si>
  <si>
    <t>´009</t>
  </si>
  <si>
    <t>MEJORAMIENTO DE LA INFRAESTRUCTURA Y LA IMAGEN URBANA DEL INGRESO PINIENTE</t>
  </si>
  <si>
    <t>NOMBRE DEL PROGRAMA</t>
  </si>
  <si>
    <t>CABECERA MUNICIPAL</t>
  </si>
  <si>
    <t>MODO DE ADJUDICACION</t>
  </si>
  <si>
    <t>INVITACION A CUANDO MENOS TRES</t>
  </si>
  <si>
    <t>M2</t>
  </si>
  <si>
    <t>ML</t>
  </si>
  <si>
    <t>PLAN MUNICIPAL DE DESARROLLO</t>
  </si>
  <si>
    <t>3X1 PARA MIGRANTES 2015</t>
  </si>
  <si>
    <t>CONSTRUCCION DE RED DE AGUA EN LA CALLE LAZARO CARDENAS</t>
  </si>
  <si>
    <t>OPM/3X1PARA MIGRANTES2015/SDA-008/2015</t>
  </si>
  <si>
    <t>CONSTRUCCION DE RED E AGUA EN LA CALLE CALVARIO</t>
  </si>
  <si>
    <t>CALLE CALVARIO EN EL FRACCIONAMIENTO VILLAS DEL VALLE</t>
  </si>
  <si>
    <t>OPM/3X1PARA MIGRANTES2015/SDA-006/2015</t>
  </si>
  <si>
    <t>CONSTRUCCION DE DESCARGAS EN LA CALLE CALVARIO</t>
  </si>
  <si>
    <t>OPM/3X1PARA MIGRANTES2015/SDA-005/2015</t>
  </si>
  <si>
    <t>ADMINISTRACION DIRECTA</t>
  </si>
  <si>
    <t>N/A</t>
  </si>
  <si>
    <t>CONSTRUCCION DE RED DE AGUA EN LA CALLE PBRO. PEDRO ESQUEDA</t>
  </si>
  <si>
    <t>CALLE PBRO. PEDRO ESQUEDA ENTRE CALLE ANACLETO Y CALLE EFRAIN GONZALEZ LUNA</t>
  </si>
  <si>
    <t>OPM/3X1PARA MIGRANTES2015/SDA-004/2015</t>
  </si>
  <si>
    <t>CONSTRUCCION DE DESCARGAS EN LA CALLE PBRO. PEDRO ESQUEDA</t>
  </si>
  <si>
    <t>OPM/3X1PARA MIGRANTES2015/SDA-003/2015</t>
  </si>
  <si>
    <t>CONSTRUCCION DE RED E AGUA EN LA CALLE ALLENDE</t>
  </si>
  <si>
    <t>CALLE ALLENDE ENTRE CALLE JALISCO Y CALLE PBRO. MARCOS RIVERA</t>
  </si>
  <si>
    <t>URBANIZADORA SANTA BARBARA S.A. DE C.V.</t>
  </si>
  <si>
    <t>CONSTRUCCION DE RED DE DRENAJE EN LA CALLE ALLENDE</t>
  </si>
  <si>
    <t>CONSTRUCCION DE RED DE DRENAJE EN LA CALLE INDEPENDENCIA</t>
  </si>
  <si>
    <t>CALLE INDEPENDENCIA ENTRE CALLE JALISCO Y CALLE PBRO. MARCOS RIVERA</t>
  </si>
  <si>
    <t>CONSTRUCCION DE RED DE AGUA EN LA CALLE INDEPENDENCIA</t>
  </si>
  <si>
    <t>OPM/3X1PARA MIGRANTES2015/SDA-012/2015</t>
  </si>
  <si>
    <t>OPM/3X1PARA MIGRANTES2015/SDA-011/2015</t>
  </si>
  <si>
    <t>OPM/3X1PARA MIGRANTES2015/SDA-015/2015</t>
  </si>
  <si>
    <t>OPM/3X1PARA MIGRANTES2015/SDA-016/2015</t>
  </si>
  <si>
    <t>CONSTRUCCION DE RED DE AGUA EN LA CALLE 5 DE FEBRERO</t>
  </si>
  <si>
    <t>CALLE 5 DE FEBRERO ENTRE CALLE CALVARIO Y CALLE VIOLETAS</t>
  </si>
  <si>
    <t>OPM/3X1PARA MIGRANTES2015/SDA-014/2015</t>
  </si>
  <si>
    <t>CONSTRUCCION DE RED DE DRENAJE EN LA ACLLE 5 DE FEBRERO</t>
  </si>
  <si>
    <t>OPM/3X1PARA MIGRANTES2015/SDA-013/2015</t>
  </si>
  <si>
    <t>FONDEREG 2015</t>
  </si>
  <si>
    <t>REHABILITACION DE INGRESO PONIENTE AV. PASEO DE LA PRESA (3RA ETAPA) CABECERA MUNICIPAL SAN DIEGO DE ALEJANDRIA</t>
  </si>
  <si>
    <t>OPM/FONDEREG-2015/SDA01/2015</t>
  </si>
  <si>
    <t>ASIGNACION DIRECTA</t>
  </si>
  <si>
    <t>JUAN MORENO SOLIS</t>
  </si>
  <si>
    <t>MEJORAMIENTO EN INFRAESTRUCTURA URBANA PARA SEGURIDAD</t>
  </si>
  <si>
    <t>´010</t>
  </si>
  <si>
    <t>´011</t>
  </si>
  <si>
    <t>´012</t>
  </si>
  <si>
    <t>´013</t>
  </si>
  <si>
    <t>´014</t>
  </si>
  <si>
    <t>´015</t>
  </si>
  <si>
    <t>´016</t>
  </si>
  <si>
    <t>´017</t>
  </si>
  <si>
    <t>´018</t>
  </si>
  <si>
    <t>´019</t>
  </si>
  <si>
    <t>MEJORAMIENTO A LA INFRAESTRUCTURA EDUCATIVA MUNICIPAL</t>
  </si>
  <si>
    <t>´020</t>
  </si>
  <si>
    <t>MEJORAMIENTO DE INFRAESTRUCTURA VIAL MUNICIPAL</t>
  </si>
  <si>
    <t>´021</t>
  </si>
  <si>
    <t>´022</t>
  </si>
  <si>
    <t>´023</t>
  </si>
  <si>
    <t>´024</t>
  </si>
  <si>
    <t>URBANIZADORA ALSUR 2000 S.A. DE C.V.</t>
  </si>
  <si>
    <t>´025</t>
  </si>
  <si>
    <t>AÑO DE EJECUCION</t>
  </si>
  <si>
    <t>´026</t>
  </si>
  <si>
    <t>´027</t>
  </si>
  <si>
    <t>´028</t>
  </si>
  <si>
    <t>PZA</t>
  </si>
  <si>
    <t>´029</t>
  </si>
  <si>
    <t>FOPADEM 2015</t>
  </si>
  <si>
    <t>CONSTRUCCION DE CANCHA DE USOS MULTIPLES EN EL PARQUE DE LOS CRISTEROS (CABECERA MUNICIPAL)</t>
  </si>
  <si>
    <t xml:space="preserve">MEJORAMIENTO A LA INFRAESTRUCTURA DEPORTIVA MUNICIPAL </t>
  </si>
  <si>
    <t>´030</t>
  </si>
  <si>
    <t>´031</t>
  </si>
  <si>
    <t>FACEJ 2014</t>
  </si>
  <si>
    <t>FONDO DE INFRAESTRUCTURA DEPORTIVA 2015</t>
  </si>
  <si>
    <t>REHABILITACION DE DEPORTIVA MUNICIPAL</t>
  </si>
  <si>
    <t>MEJORAMIENTO DE INFRAESTRUCTURA DEPORTIVA MUNICIPAL</t>
  </si>
  <si>
    <t>DEPORTIVA MUNICIPAL</t>
  </si>
  <si>
    <t>GRAMUZ GRUPO CONSTRUCTOR E INMOBILIARIO S.A. DE C.V.</t>
  </si>
  <si>
    <t>OPM/ID-2015/SDA-03/2015</t>
  </si>
  <si>
    <t>PAVIMENTACION DE CONCRETO ESTAMPADO DE LA CALLE JUAREZ ENTRE AV. JALISCO Y CALLE MARCOS RIVERA DE LA COLONIA CENTRO DE LA CABECERA MUNICIPAL</t>
  </si>
  <si>
    <t>FONDO DE CONTINGENCIAS ECONOMICAS 2015</t>
  </si>
  <si>
    <t>PAVIMENTACION DE CONCRETO HIDRAULICO DE LA CALLE CALVARIO 2A ETAPA ENTRE CORREGIDORA Y VALLE DE TUXPAN EN EL FRACCIONAMIENTO VILLAS DEL VALLE</t>
  </si>
  <si>
    <t>OPM/FOPADEM-2015/SDA-01/2015</t>
  </si>
  <si>
    <t>PAVIMENTACION DE CONCRETO HIDRAULICO DE LA CALLE INDEPENDENCIA ENTRE LAS CALLES JALISCO Y MARCOS RIVERA EN CABECERA MUNICIPAL</t>
  </si>
  <si>
    <t>CALLE INDEPENDENCIA</t>
  </si>
  <si>
    <t>OPM/FOPADEM-2015/SDA-005/2015</t>
  </si>
  <si>
    <t>CONSTRUCCION DE PAVIMENTO EN LA CALLE 5 DE FEBRERO ENTRE LAS CALLES CALVARIO Y VIOLETAS EN LA CABECERA MUNICIPAL</t>
  </si>
  <si>
    <t>CALLE 5 DE FEBRERO</t>
  </si>
  <si>
    <t>CONSTRUCTORA DELGADILLO Y ASOCIADOS S.A. DE C.V.</t>
  </si>
  <si>
    <t>OPM/FOPADEM-2015/SDA-006/2015</t>
  </si>
  <si>
    <t>PAVIMENTACION CON CONCRETO HIDRAULICO EN LA CALLE ALLENDE ENTRE AV. JALISCO Y MARCOS RIVERA COLONIA CENTRO</t>
  </si>
  <si>
    <t>CALLE ALLENDE</t>
  </si>
  <si>
    <t>INMOBILIARIA ECO AMERICA S.A. DE C.V.</t>
  </si>
  <si>
    <t>OPM/FOPADEM-2015/SDA-004/2015</t>
  </si>
  <si>
    <t>PAVIEMTACION EN CONCRETO HIDRAULICO EN LA CALLE LAZARO CARDENAS ENTRE AV. JALISCO Y 5 DE MAYO EN LA CABECERA MUNICIPAL</t>
  </si>
  <si>
    <t>OPM/CONTINGENCIASECONOMICAS-2015/SDA-01/2015</t>
  </si>
  <si>
    <t>FAIS 2015</t>
  </si>
  <si>
    <t>CONSTRUCCION DEL AULA ESC. PRIMARIA FRANCISCO I. MADERO DE LA COLONIA SAN JOSE SAN DIEGO DE ALEJANDRIA, JALISCO</t>
  </si>
  <si>
    <t>CALLE VIOLETAS</t>
  </si>
  <si>
    <t>FORTAMUN 2015</t>
  </si>
  <si>
    <t>ALUMBRADO PUBLICO DEL PARQUE DEPORTIVO DE LA CAMPAÑA</t>
  </si>
  <si>
    <t>PARQUE DE LA CAMPAÑA</t>
  </si>
  <si>
    <t>OPM/FORTAMUN-2015/SDA-002</t>
  </si>
  <si>
    <t>ALUMBRADO PUBLICO DEL PARQUE RECREATIVO DE LOS CRISTEROS</t>
  </si>
  <si>
    <t>PARQUE DE LOS CRISTERO</t>
  </si>
  <si>
    <t>OMP/FORTAMUN-2015/SDA-001</t>
  </si>
  <si>
    <t>ALUMBRADO PUBLICO DE LA CALLE CALVARIO ENTRE EL BLVD. ALLENDE Y NICOLAS BRAVO EN LA CABECERA MUNICIPAL</t>
  </si>
  <si>
    <t>CALLE CALVARIO</t>
  </si>
  <si>
    <t>OPM/FORTAMUN'\OMP/FORTAMUN-2015/SDA-004</t>
  </si>
  <si>
    <t>ALUMBRADO PUBLICO EN LA CALLE MORELOS EN LA OLONIA DE LA CAMPANA CABECERA MUNICIPAL</t>
  </si>
  <si>
    <t>CALLE MORELOS</t>
  </si>
  <si>
    <t>OPM/FORTAMUN-2015/SDA-003</t>
  </si>
  <si>
    <t>DIRECCION DE OBRAS PUBLICAS</t>
  </si>
  <si>
    <t>SAN DIEGO DE ALEJANDRIA, JALISCO</t>
  </si>
  <si>
    <t>RELACION DE OBRAS 2013-2015</t>
  </si>
  <si>
    <t>TRANSPARENCIA</t>
  </si>
  <si>
    <t>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</si>
</sst>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Alignment="1">
      <alignment horizontal="left" vertical="center" wrapText="1"/>
    </xf>
    <xf numFmtId="44" fontId="0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44" fontId="1" fillId="0" borderId="5" xfId="1" applyFont="1" applyBorder="1" applyAlignment="1">
      <alignment horizontal="left" vertical="center" wrapText="1"/>
    </xf>
    <xf numFmtId="44" fontId="0" fillId="0" borderId="5" xfId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left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44" fontId="0" fillId="0" borderId="7" xfId="1" applyFont="1" applyBorder="1" applyAlignment="1">
      <alignment horizontal="left" vertic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2"/>
  <sheetViews>
    <sheetView tabSelected="1" zoomScale="70" zoomScaleNormal="70" workbookViewId="0">
      <selection activeCell="B9" sqref="B9:B39"/>
    </sheetView>
  </sheetViews>
  <sheetFormatPr baseColWidth="10" defaultRowHeight="15" x14ac:dyDescent="0.25"/>
  <cols>
    <col min="1" max="1" width="5.140625" style="4" customWidth="1"/>
    <col min="2" max="3" width="15.85546875" style="3" customWidth="1"/>
    <col min="4" max="5" width="18.85546875" style="4" customWidth="1"/>
    <col min="6" max="7" width="22.42578125" style="4" customWidth="1"/>
    <col min="8" max="8" width="39.7109375" style="4" customWidth="1"/>
    <col min="9" max="9" width="44.42578125" style="4" customWidth="1"/>
    <col min="10" max="10" width="27.7109375" style="4" bestFit="1" customWidth="1"/>
    <col min="11" max="11" width="30.42578125" style="4" customWidth="1"/>
    <col min="12" max="12" width="31.28515625" style="4" customWidth="1"/>
    <col min="13" max="13" width="20.85546875" style="4" customWidth="1"/>
    <col min="14" max="14" width="22.7109375" style="4" customWidth="1"/>
    <col min="15" max="15" width="18.85546875" style="2" customWidth="1"/>
    <col min="16" max="16" width="16.42578125" style="2" customWidth="1"/>
    <col min="17" max="17" width="16.42578125" style="4" customWidth="1"/>
    <col min="18" max="18" width="17.28515625" style="5" customWidth="1"/>
    <col min="19" max="19" width="17.28515625" style="4" customWidth="1"/>
    <col min="20" max="20" width="14.42578125" style="4" customWidth="1"/>
    <col min="21" max="21" width="29.7109375" style="4" customWidth="1"/>
    <col min="22" max="22" width="19.7109375" style="3" customWidth="1"/>
    <col min="23" max="23" width="16.85546875" style="3" customWidth="1"/>
    <col min="24" max="16384" width="11.42578125" style="4"/>
  </cols>
  <sheetData>
    <row r="1" spans="2:23" ht="15.75" thickBot="1" x14ac:dyDescent="0.3">
      <c r="B1" s="6"/>
      <c r="C1" s="6"/>
      <c r="V1" s="6"/>
      <c r="W1" s="6"/>
    </row>
    <row r="2" spans="2:23" ht="30" customHeight="1" thickTop="1" x14ac:dyDescent="0.25">
      <c r="B2" s="28" t="s">
        <v>175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2:23" ht="23.25" customHeight="1" x14ac:dyDescent="0.25">
      <c r="B3" s="31" t="s">
        <v>176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2:23" ht="23.25" customHeight="1" x14ac:dyDescent="0.25">
      <c r="B4" s="31" t="s">
        <v>177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</row>
    <row r="5" spans="2:23" ht="31.5" customHeight="1" x14ac:dyDescent="0.25">
      <c r="B5" s="31" t="s">
        <v>178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</row>
    <row r="6" spans="2:23" ht="31.5" customHeight="1" x14ac:dyDescent="0.25">
      <c r="B6" s="31" t="s">
        <v>179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</row>
    <row r="7" spans="2:23" s="3" customFormat="1" ht="28.5" customHeight="1" x14ac:dyDescent="0.25">
      <c r="B7" s="37" t="s">
        <v>50</v>
      </c>
      <c r="C7" s="34" t="s">
        <v>124</v>
      </c>
      <c r="D7" s="34" t="s">
        <v>40</v>
      </c>
      <c r="E7" s="34" t="s">
        <v>41</v>
      </c>
      <c r="F7" s="34" t="s">
        <v>42</v>
      </c>
      <c r="G7" s="34" t="s">
        <v>61</v>
      </c>
      <c r="H7" s="34" t="s">
        <v>0</v>
      </c>
      <c r="I7" s="34" t="s">
        <v>1</v>
      </c>
      <c r="J7" s="34" t="s">
        <v>2</v>
      </c>
      <c r="K7" s="34" t="s">
        <v>3</v>
      </c>
      <c r="L7" s="34" t="s">
        <v>63</v>
      </c>
      <c r="M7" s="34" t="s">
        <v>4</v>
      </c>
      <c r="N7" s="34" t="s">
        <v>16</v>
      </c>
      <c r="O7" s="39" t="s">
        <v>5</v>
      </c>
      <c r="P7" s="39" t="s">
        <v>6</v>
      </c>
      <c r="Q7" s="34" t="s">
        <v>26</v>
      </c>
      <c r="R7" s="34"/>
      <c r="S7" s="34" t="s">
        <v>28</v>
      </c>
      <c r="T7" s="34"/>
      <c r="U7" s="34" t="s">
        <v>7</v>
      </c>
      <c r="V7" s="34" t="s">
        <v>8</v>
      </c>
      <c r="W7" s="38"/>
    </row>
    <row r="8" spans="2:23" s="3" customFormat="1" ht="14.25" customHeight="1" x14ac:dyDescent="0.25">
      <c r="B8" s="37"/>
      <c r="C8" s="34"/>
      <c r="D8" s="35"/>
      <c r="E8" s="36"/>
      <c r="F8" s="34"/>
      <c r="G8" s="34"/>
      <c r="H8" s="34"/>
      <c r="I8" s="34"/>
      <c r="J8" s="34"/>
      <c r="K8" s="34"/>
      <c r="L8" s="34"/>
      <c r="M8" s="34"/>
      <c r="N8" s="34"/>
      <c r="O8" s="39"/>
      <c r="P8" s="39"/>
      <c r="Q8" s="7" t="s">
        <v>24</v>
      </c>
      <c r="R8" s="8" t="s">
        <v>27</v>
      </c>
      <c r="S8" s="7" t="s">
        <v>24</v>
      </c>
      <c r="T8" s="7" t="s">
        <v>25</v>
      </c>
      <c r="U8" s="34"/>
      <c r="V8" s="7" t="s">
        <v>19</v>
      </c>
      <c r="W8" s="9" t="s">
        <v>20</v>
      </c>
    </row>
    <row r="9" spans="2:23" s="1" customFormat="1" ht="123.75" customHeight="1" x14ac:dyDescent="0.25">
      <c r="B9" s="10" t="s">
        <v>51</v>
      </c>
      <c r="C9" s="11">
        <v>2015</v>
      </c>
      <c r="D9" s="12" t="s">
        <v>43</v>
      </c>
      <c r="E9" s="12" t="s">
        <v>45</v>
      </c>
      <c r="F9" s="12" t="s">
        <v>44</v>
      </c>
      <c r="G9" s="12" t="s">
        <v>130</v>
      </c>
      <c r="H9" s="12" t="s">
        <v>131</v>
      </c>
      <c r="I9" s="12" t="s">
        <v>132</v>
      </c>
      <c r="J9" s="12" t="s">
        <v>62</v>
      </c>
      <c r="K9" s="12" t="s">
        <v>76</v>
      </c>
      <c r="L9" s="12" t="s">
        <v>77</v>
      </c>
      <c r="M9" s="12" t="s">
        <v>44</v>
      </c>
      <c r="N9" s="12" t="s">
        <v>77</v>
      </c>
      <c r="O9" s="13">
        <v>493739</v>
      </c>
      <c r="P9" s="13">
        <v>517739</v>
      </c>
      <c r="Q9" s="12" t="s">
        <v>65</v>
      </c>
      <c r="R9" s="15">
        <v>646</v>
      </c>
      <c r="S9" s="12" t="s">
        <v>65</v>
      </c>
      <c r="T9" s="14">
        <f t="shared" ref="T9:T39" si="0">+P9/R9</f>
        <v>801.45356037151703</v>
      </c>
      <c r="U9" s="12" t="s">
        <v>67</v>
      </c>
      <c r="V9" s="16">
        <v>356</v>
      </c>
      <c r="W9" s="17">
        <v>988</v>
      </c>
    </row>
    <row r="10" spans="2:23" ht="45" x14ac:dyDescent="0.25">
      <c r="B10" s="10" t="s">
        <v>52</v>
      </c>
      <c r="C10" s="18">
        <v>2015</v>
      </c>
      <c r="D10" s="19" t="s">
        <v>43</v>
      </c>
      <c r="E10" s="19" t="s">
        <v>45</v>
      </c>
      <c r="F10" s="19" t="s">
        <v>44</v>
      </c>
      <c r="G10" s="19" t="s">
        <v>135</v>
      </c>
      <c r="H10" s="19" t="s">
        <v>9</v>
      </c>
      <c r="I10" s="19" t="s">
        <v>10</v>
      </c>
      <c r="J10" s="19" t="s">
        <v>11</v>
      </c>
      <c r="K10" s="12" t="s">
        <v>16</v>
      </c>
      <c r="L10" s="19" t="s">
        <v>64</v>
      </c>
      <c r="M10" s="19" t="s">
        <v>12</v>
      </c>
      <c r="N10" s="19" t="s">
        <v>17</v>
      </c>
      <c r="O10" s="14">
        <v>2070493</v>
      </c>
      <c r="P10" s="14">
        <v>2070493</v>
      </c>
      <c r="Q10" s="14" t="s">
        <v>65</v>
      </c>
      <c r="R10" s="20">
        <v>160.94999999999999</v>
      </c>
      <c r="S10" s="19" t="s">
        <v>65</v>
      </c>
      <c r="T10" s="14">
        <f t="shared" si="0"/>
        <v>12864.200062131098</v>
      </c>
      <c r="U10" s="19" t="s">
        <v>67</v>
      </c>
      <c r="V10" s="21">
        <v>360</v>
      </c>
      <c r="W10" s="22">
        <v>6647</v>
      </c>
    </row>
    <row r="11" spans="2:23" ht="60" x14ac:dyDescent="0.25">
      <c r="B11" s="10" t="s">
        <v>53</v>
      </c>
      <c r="C11" s="18">
        <v>2015</v>
      </c>
      <c r="D11" s="19" t="s">
        <v>43</v>
      </c>
      <c r="E11" s="19" t="s">
        <v>45</v>
      </c>
      <c r="F11" s="19" t="s">
        <v>44</v>
      </c>
      <c r="G11" s="19" t="s">
        <v>136</v>
      </c>
      <c r="H11" s="19" t="s">
        <v>137</v>
      </c>
      <c r="I11" s="19" t="s">
        <v>138</v>
      </c>
      <c r="J11" s="19" t="s">
        <v>139</v>
      </c>
      <c r="K11" s="12" t="s">
        <v>16</v>
      </c>
      <c r="L11" s="19" t="s">
        <v>64</v>
      </c>
      <c r="M11" s="19" t="s">
        <v>140</v>
      </c>
      <c r="N11" s="19" t="s">
        <v>141</v>
      </c>
      <c r="O11" s="14">
        <v>1100000</v>
      </c>
      <c r="P11" s="14">
        <v>1100000</v>
      </c>
      <c r="Q11" s="14" t="s">
        <v>65</v>
      </c>
      <c r="R11" s="20">
        <v>1259</v>
      </c>
      <c r="S11" s="19" t="s">
        <v>65</v>
      </c>
      <c r="T11" s="14">
        <f t="shared" si="0"/>
        <v>873.70929308975383</v>
      </c>
      <c r="U11" s="19" t="s">
        <v>67</v>
      </c>
      <c r="V11" s="21">
        <v>150</v>
      </c>
      <c r="W11" s="22">
        <v>6647</v>
      </c>
    </row>
    <row r="12" spans="2:23" ht="60" x14ac:dyDescent="0.25">
      <c r="B12" s="10" t="s">
        <v>54</v>
      </c>
      <c r="C12" s="18">
        <v>2015</v>
      </c>
      <c r="D12" s="19" t="s">
        <v>43</v>
      </c>
      <c r="E12" s="19" t="s">
        <v>45</v>
      </c>
      <c r="F12" s="19" t="s">
        <v>44</v>
      </c>
      <c r="G12" s="19" t="s">
        <v>99</v>
      </c>
      <c r="H12" s="19" t="s">
        <v>100</v>
      </c>
      <c r="I12" s="12" t="s">
        <v>60</v>
      </c>
      <c r="J12" s="19" t="s">
        <v>62</v>
      </c>
      <c r="K12" s="12" t="s">
        <v>16</v>
      </c>
      <c r="L12" s="12" t="s">
        <v>64</v>
      </c>
      <c r="M12" s="19" t="s">
        <v>15</v>
      </c>
      <c r="N12" s="19" t="s">
        <v>101</v>
      </c>
      <c r="O12" s="14">
        <v>4166667</v>
      </c>
      <c r="P12" s="14">
        <v>4166667</v>
      </c>
      <c r="Q12" s="19" t="s">
        <v>65</v>
      </c>
      <c r="R12" s="20">
        <v>3611</v>
      </c>
      <c r="S12" s="19" t="s">
        <v>65</v>
      </c>
      <c r="T12" s="14">
        <f t="shared" ref="T12" si="1">+P12/R12</f>
        <v>1153.8817502076986</v>
      </c>
      <c r="U12" s="19" t="s">
        <v>67</v>
      </c>
      <c r="V12" s="18">
        <v>6647</v>
      </c>
      <c r="W12" s="22">
        <v>35000</v>
      </c>
    </row>
    <row r="13" spans="2:23" ht="75" x14ac:dyDescent="0.25">
      <c r="B13" s="10" t="s">
        <v>55</v>
      </c>
      <c r="C13" s="18">
        <v>2015</v>
      </c>
      <c r="D13" s="19" t="s">
        <v>43</v>
      </c>
      <c r="E13" s="19" t="s">
        <v>45</v>
      </c>
      <c r="F13" s="19" t="s">
        <v>44</v>
      </c>
      <c r="G13" s="19" t="s">
        <v>143</v>
      </c>
      <c r="H13" s="19" t="s">
        <v>142</v>
      </c>
      <c r="I13" s="19" t="s">
        <v>13</v>
      </c>
      <c r="J13" s="19" t="s">
        <v>14</v>
      </c>
      <c r="K13" s="12" t="s">
        <v>16</v>
      </c>
      <c r="L13" s="19" t="s">
        <v>64</v>
      </c>
      <c r="M13" s="19" t="s">
        <v>15</v>
      </c>
      <c r="N13" s="19" t="s">
        <v>18</v>
      </c>
      <c r="O13" s="14">
        <v>815000</v>
      </c>
      <c r="P13" s="14">
        <v>815000</v>
      </c>
      <c r="Q13" s="14" t="s">
        <v>65</v>
      </c>
      <c r="R13" s="20">
        <v>790</v>
      </c>
      <c r="S13" s="19" t="s">
        <v>65</v>
      </c>
      <c r="T13" s="14">
        <f t="shared" si="0"/>
        <v>1031.6455696202531</v>
      </c>
      <c r="U13" s="19" t="s">
        <v>67</v>
      </c>
      <c r="V13" s="18">
        <v>60</v>
      </c>
      <c r="W13" s="22">
        <v>6647</v>
      </c>
    </row>
    <row r="14" spans="2:23" ht="45" x14ac:dyDescent="0.25">
      <c r="B14" s="10" t="s">
        <v>56</v>
      </c>
      <c r="C14" s="18">
        <v>2015</v>
      </c>
      <c r="D14" s="19" t="s">
        <v>43</v>
      </c>
      <c r="E14" s="19" t="s">
        <v>45</v>
      </c>
      <c r="F14" s="19" t="s">
        <v>44</v>
      </c>
      <c r="G14" s="19" t="s">
        <v>68</v>
      </c>
      <c r="H14" s="19" t="s">
        <v>21</v>
      </c>
      <c r="I14" s="19" t="s">
        <v>22</v>
      </c>
      <c r="J14" s="19" t="s">
        <v>14</v>
      </c>
      <c r="K14" s="12" t="s">
        <v>16</v>
      </c>
      <c r="L14" s="19" t="s">
        <v>64</v>
      </c>
      <c r="M14" s="19" t="s">
        <v>15</v>
      </c>
      <c r="N14" s="19" t="s">
        <v>23</v>
      </c>
      <c r="O14" s="14">
        <v>82888</v>
      </c>
      <c r="P14" s="14">
        <v>82888</v>
      </c>
      <c r="Q14" s="14" t="s">
        <v>66</v>
      </c>
      <c r="R14" s="20">
        <v>182</v>
      </c>
      <c r="S14" s="19" t="s">
        <v>66</v>
      </c>
      <c r="T14" s="14">
        <f t="shared" si="0"/>
        <v>455.42857142857144</v>
      </c>
      <c r="U14" s="19" t="s">
        <v>67</v>
      </c>
      <c r="V14" s="18">
        <v>60</v>
      </c>
      <c r="W14" s="22">
        <v>6647</v>
      </c>
    </row>
    <row r="15" spans="2:23" ht="45" x14ac:dyDescent="0.25">
      <c r="B15" s="10" t="s">
        <v>57</v>
      </c>
      <c r="C15" s="18">
        <v>2015</v>
      </c>
      <c r="D15" s="19" t="s">
        <v>43</v>
      </c>
      <c r="E15" s="19" t="s">
        <v>45</v>
      </c>
      <c r="F15" s="19" t="s">
        <v>44</v>
      </c>
      <c r="G15" s="19" t="s">
        <v>68</v>
      </c>
      <c r="H15" s="19" t="s">
        <v>29</v>
      </c>
      <c r="I15" s="19" t="s">
        <v>30</v>
      </c>
      <c r="J15" s="19" t="s">
        <v>14</v>
      </c>
      <c r="K15" s="12" t="s">
        <v>16</v>
      </c>
      <c r="L15" s="19" t="s">
        <v>64</v>
      </c>
      <c r="M15" s="19" t="s">
        <v>15</v>
      </c>
      <c r="N15" s="19" t="s">
        <v>31</v>
      </c>
      <c r="O15" s="14">
        <v>173999</v>
      </c>
      <c r="P15" s="14">
        <v>173999</v>
      </c>
      <c r="Q15" s="19" t="s">
        <v>66</v>
      </c>
      <c r="R15" s="20">
        <v>95</v>
      </c>
      <c r="S15" s="19" t="s">
        <v>66</v>
      </c>
      <c r="T15" s="14">
        <f t="shared" si="0"/>
        <v>1831.5684210526315</v>
      </c>
      <c r="U15" s="19" t="s">
        <v>67</v>
      </c>
      <c r="V15" s="18">
        <v>60</v>
      </c>
      <c r="W15" s="22">
        <v>6647</v>
      </c>
    </row>
    <row r="16" spans="2:23" ht="45" x14ac:dyDescent="0.25">
      <c r="B16" s="10" t="s">
        <v>58</v>
      </c>
      <c r="C16" s="18">
        <v>2015</v>
      </c>
      <c r="D16" s="19" t="s">
        <v>43</v>
      </c>
      <c r="E16" s="19" t="s">
        <v>45</v>
      </c>
      <c r="F16" s="19" t="s">
        <v>44</v>
      </c>
      <c r="G16" s="19" t="s">
        <v>68</v>
      </c>
      <c r="H16" s="19" t="s">
        <v>32</v>
      </c>
      <c r="I16" s="19" t="s">
        <v>33</v>
      </c>
      <c r="J16" s="19" t="s">
        <v>34</v>
      </c>
      <c r="K16" s="12" t="s">
        <v>16</v>
      </c>
      <c r="L16" s="19" t="s">
        <v>64</v>
      </c>
      <c r="M16" s="19" t="s">
        <v>35</v>
      </c>
      <c r="N16" s="19" t="s">
        <v>36</v>
      </c>
      <c r="O16" s="14">
        <v>59404</v>
      </c>
      <c r="P16" s="14">
        <v>59404</v>
      </c>
      <c r="Q16" s="19" t="s">
        <v>65</v>
      </c>
      <c r="R16" s="20">
        <v>212</v>
      </c>
      <c r="S16" s="19" t="s">
        <v>65</v>
      </c>
      <c r="T16" s="14">
        <f t="shared" si="0"/>
        <v>280.20754716981133</v>
      </c>
      <c r="U16" s="19" t="s">
        <v>67</v>
      </c>
      <c r="V16" s="18">
        <v>18</v>
      </c>
      <c r="W16" s="22">
        <v>2300</v>
      </c>
    </row>
    <row r="17" spans="2:23" ht="45" x14ac:dyDescent="0.25">
      <c r="B17" s="10" t="s">
        <v>59</v>
      </c>
      <c r="C17" s="18">
        <v>2015</v>
      </c>
      <c r="D17" s="19" t="s">
        <v>43</v>
      </c>
      <c r="E17" s="19" t="s">
        <v>45</v>
      </c>
      <c r="F17" s="19" t="s">
        <v>44</v>
      </c>
      <c r="G17" s="19" t="s">
        <v>68</v>
      </c>
      <c r="H17" s="19" t="s">
        <v>37</v>
      </c>
      <c r="I17" s="19" t="s">
        <v>33</v>
      </c>
      <c r="J17" s="19" t="s">
        <v>38</v>
      </c>
      <c r="K17" s="12" t="s">
        <v>16</v>
      </c>
      <c r="L17" s="19" t="s">
        <v>64</v>
      </c>
      <c r="M17" s="19" t="s">
        <v>35</v>
      </c>
      <c r="N17" s="19" t="s">
        <v>39</v>
      </c>
      <c r="O17" s="14">
        <v>31792</v>
      </c>
      <c r="P17" s="14">
        <v>31792</v>
      </c>
      <c r="Q17" s="19" t="s">
        <v>65</v>
      </c>
      <c r="R17" s="20">
        <v>111</v>
      </c>
      <c r="S17" s="19" t="s">
        <v>65</v>
      </c>
      <c r="T17" s="14">
        <f t="shared" si="0"/>
        <v>286.41441441441441</v>
      </c>
      <c r="U17" s="19" t="s">
        <v>67</v>
      </c>
      <c r="V17" s="18">
        <v>46</v>
      </c>
      <c r="W17" s="22">
        <v>670</v>
      </c>
    </row>
    <row r="18" spans="2:23" ht="45" x14ac:dyDescent="0.25">
      <c r="B18" s="10" t="s">
        <v>105</v>
      </c>
      <c r="C18" s="18">
        <v>2015</v>
      </c>
      <c r="D18" s="19" t="s">
        <v>43</v>
      </c>
      <c r="E18" s="19" t="s">
        <v>45</v>
      </c>
      <c r="F18" s="19" t="s">
        <v>44</v>
      </c>
      <c r="G18" s="19" t="s">
        <v>68</v>
      </c>
      <c r="H18" s="19" t="s">
        <v>46</v>
      </c>
      <c r="I18" s="19" t="s">
        <v>47</v>
      </c>
      <c r="J18" s="19" t="s">
        <v>48</v>
      </c>
      <c r="K18" s="12" t="s">
        <v>16</v>
      </c>
      <c r="L18" s="19" t="s">
        <v>64</v>
      </c>
      <c r="M18" s="19" t="s">
        <v>35</v>
      </c>
      <c r="N18" s="19" t="s">
        <v>49</v>
      </c>
      <c r="O18" s="14">
        <v>63632</v>
      </c>
      <c r="P18" s="14">
        <v>63632</v>
      </c>
      <c r="Q18" s="19" t="s">
        <v>128</v>
      </c>
      <c r="R18" s="20">
        <v>19</v>
      </c>
      <c r="S18" s="19" t="s">
        <v>128</v>
      </c>
      <c r="T18" s="14">
        <f t="shared" si="0"/>
        <v>3349.0526315789475</v>
      </c>
      <c r="U18" s="19" t="s">
        <v>67</v>
      </c>
      <c r="V18" s="18">
        <v>76</v>
      </c>
      <c r="W18" s="22">
        <v>76</v>
      </c>
    </row>
    <row r="19" spans="2:23" ht="45" x14ac:dyDescent="0.25">
      <c r="B19" s="10" t="s">
        <v>106</v>
      </c>
      <c r="C19" s="18">
        <v>2015</v>
      </c>
      <c r="D19" s="19" t="s">
        <v>43</v>
      </c>
      <c r="E19" s="19" t="s">
        <v>45</v>
      </c>
      <c r="F19" s="19" t="s">
        <v>44</v>
      </c>
      <c r="G19" s="19" t="s">
        <v>68</v>
      </c>
      <c r="H19" s="19" t="s">
        <v>69</v>
      </c>
      <c r="I19" s="19" t="s">
        <v>22</v>
      </c>
      <c r="J19" s="19" t="s">
        <v>48</v>
      </c>
      <c r="K19" s="12" t="s">
        <v>16</v>
      </c>
      <c r="L19" s="19" t="s">
        <v>64</v>
      </c>
      <c r="M19" s="19" t="s">
        <v>35</v>
      </c>
      <c r="N19" s="19" t="s">
        <v>70</v>
      </c>
      <c r="O19" s="14">
        <v>233968</v>
      </c>
      <c r="P19" s="14">
        <v>233968</v>
      </c>
      <c r="Q19" s="19" t="s">
        <v>66</v>
      </c>
      <c r="R19" s="20">
        <v>292</v>
      </c>
      <c r="S19" s="19" t="s">
        <v>66</v>
      </c>
      <c r="T19" s="14">
        <f t="shared" si="0"/>
        <v>801.2602739726027</v>
      </c>
      <c r="U19" s="19" t="s">
        <v>67</v>
      </c>
      <c r="V19" s="18">
        <v>76</v>
      </c>
      <c r="W19" s="22">
        <v>76</v>
      </c>
    </row>
    <row r="20" spans="2:23" ht="45" x14ac:dyDescent="0.25">
      <c r="B20" s="10" t="s">
        <v>107</v>
      </c>
      <c r="C20" s="18">
        <v>2015</v>
      </c>
      <c r="D20" s="19" t="s">
        <v>43</v>
      </c>
      <c r="E20" s="19" t="s">
        <v>45</v>
      </c>
      <c r="F20" s="19" t="s">
        <v>44</v>
      </c>
      <c r="G20" s="19" t="s">
        <v>68</v>
      </c>
      <c r="H20" s="19" t="s">
        <v>71</v>
      </c>
      <c r="I20" s="19" t="s">
        <v>22</v>
      </c>
      <c r="J20" s="19" t="s">
        <v>72</v>
      </c>
      <c r="K20" s="12" t="s">
        <v>16</v>
      </c>
      <c r="L20" s="19" t="s">
        <v>64</v>
      </c>
      <c r="M20" s="19" t="s">
        <v>35</v>
      </c>
      <c r="N20" s="19" t="s">
        <v>73</v>
      </c>
      <c r="O20" s="14">
        <v>132040</v>
      </c>
      <c r="P20" s="14">
        <v>132040</v>
      </c>
      <c r="Q20" s="19" t="s">
        <v>66</v>
      </c>
      <c r="R20" s="20">
        <v>311</v>
      </c>
      <c r="S20" s="19" t="s">
        <v>66</v>
      </c>
      <c r="T20" s="14">
        <f t="shared" si="0"/>
        <v>424.56591639871385</v>
      </c>
      <c r="U20" s="19" t="s">
        <v>67</v>
      </c>
      <c r="V20" s="18">
        <v>96</v>
      </c>
      <c r="W20" s="22">
        <v>96</v>
      </c>
    </row>
    <row r="21" spans="2:23" ht="45" x14ac:dyDescent="0.25">
      <c r="B21" s="10" t="s">
        <v>108</v>
      </c>
      <c r="C21" s="18">
        <v>2015</v>
      </c>
      <c r="D21" s="19" t="s">
        <v>43</v>
      </c>
      <c r="E21" s="19" t="s">
        <v>45</v>
      </c>
      <c r="F21" s="19" t="s">
        <v>44</v>
      </c>
      <c r="G21" s="19" t="s">
        <v>68</v>
      </c>
      <c r="H21" s="19" t="s">
        <v>74</v>
      </c>
      <c r="I21" s="19" t="s">
        <v>47</v>
      </c>
      <c r="J21" s="19" t="s">
        <v>72</v>
      </c>
      <c r="K21" s="12" t="s">
        <v>16</v>
      </c>
      <c r="L21" s="19" t="s">
        <v>64</v>
      </c>
      <c r="M21" s="19" t="s">
        <v>35</v>
      </c>
      <c r="N21" s="19" t="s">
        <v>75</v>
      </c>
      <c r="O21" s="14">
        <v>80380</v>
      </c>
      <c r="P21" s="14">
        <v>80380</v>
      </c>
      <c r="Q21" s="19" t="s">
        <v>128</v>
      </c>
      <c r="R21" s="20">
        <v>24</v>
      </c>
      <c r="S21" s="19" t="s">
        <v>128</v>
      </c>
      <c r="T21" s="14">
        <f t="shared" si="0"/>
        <v>3349.1666666666665</v>
      </c>
      <c r="U21" s="19" t="s">
        <v>67</v>
      </c>
      <c r="V21" s="18">
        <v>96</v>
      </c>
      <c r="W21" s="22">
        <v>96</v>
      </c>
    </row>
    <row r="22" spans="2:23" ht="60" x14ac:dyDescent="0.25">
      <c r="B22" s="10" t="s">
        <v>109</v>
      </c>
      <c r="C22" s="18">
        <v>2015</v>
      </c>
      <c r="D22" s="19" t="s">
        <v>43</v>
      </c>
      <c r="E22" s="19" t="s">
        <v>45</v>
      </c>
      <c r="F22" s="19" t="s">
        <v>44</v>
      </c>
      <c r="G22" s="19" t="s">
        <v>68</v>
      </c>
      <c r="H22" s="19" t="s">
        <v>78</v>
      </c>
      <c r="I22" s="19" t="s">
        <v>22</v>
      </c>
      <c r="J22" s="19" t="s">
        <v>79</v>
      </c>
      <c r="K22" s="12" t="s">
        <v>16</v>
      </c>
      <c r="L22" s="19" t="s">
        <v>64</v>
      </c>
      <c r="M22" s="19" t="s">
        <v>35</v>
      </c>
      <c r="N22" s="19" t="s">
        <v>80</v>
      </c>
      <c r="O22" s="14">
        <v>110012</v>
      </c>
      <c r="P22" s="14">
        <v>110012</v>
      </c>
      <c r="Q22" s="19" t="s">
        <v>66</v>
      </c>
      <c r="R22" s="20">
        <v>107</v>
      </c>
      <c r="S22" s="19" t="s">
        <v>66</v>
      </c>
      <c r="T22" s="14">
        <f t="shared" si="0"/>
        <v>1028.1495327102805</v>
      </c>
      <c r="U22" s="19" t="s">
        <v>67</v>
      </c>
      <c r="V22" s="18">
        <v>48</v>
      </c>
      <c r="W22" s="22">
        <v>48</v>
      </c>
    </row>
    <row r="23" spans="2:23" ht="60" x14ac:dyDescent="0.25">
      <c r="B23" s="10" t="s">
        <v>110</v>
      </c>
      <c r="C23" s="18">
        <v>2015</v>
      </c>
      <c r="D23" s="19" t="s">
        <v>43</v>
      </c>
      <c r="E23" s="19" t="s">
        <v>45</v>
      </c>
      <c r="F23" s="19" t="s">
        <v>44</v>
      </c>
      <c r="G23" s="19" t="s">
        <v>68</v>
      </c>
      <c r="H23" s="19" t="s">
        <v>81</v>
      </c>
      <c r="I23" s="19" t="s">
        <v>47</v>
      </c>
      <c r="J23" s="19" t="s">
        <v>79</v>
      </c>
      <c r="K23" s="12" t="s">
        <v>16</v>
      </c>
      <c r="L23" s="19" t="s">
        <v>64</v>
      </c>
      <c r="M23" s="19" t="s">
        <v>35</v>
      </c>
      <c r="N23" s="19" t="s">
        <v>82</v>
      </c>
      <c r="O23" s="14">
        <v>88676</v>
      </c>
      <c r="P23" s="14">
        <v>88676</v>
      </c>
      <c r="Q23" s="19" t="s">
        <v>128</v>
      </c>
      <c r="R23" s="20">
        <v>12</v>
      </c>
      <c r="S23" s="19" t="s">
        <v>128</v>
      </c>
      <c r="T23" s="14">
        <f t="shared" si="0"/>
        <v>7389.666666666667</v>
      </c>
      <c r="U23" s="19" t="s">
        <v>67</v>
      </c>
      <c r="V23" s="18">
        <v>48</v>
      </c>
      <c r="W23" s="22">
        <v>48</v>
      </c>
    </row>
    <row r="24" spans="2:23" ht="45" x14ac:dyDescent="0.25">
      <c r="B24" s="10" t="s">
        <v>111</v>
      </c>
      <c r="C24" s="18">
        <v>2015</v>
      </c>
      <c r="D24" s="19" t="s">
        <v>43</v>
      </c>
      <c r="E24" s="19" t="s">
        <v>45</v>
      </c>
      <c r="F24" s="19" t="s">
        <v>44</v>
      </c>
      <c r="G24" s="19" t="s">
        <v>68</v>
      </c>
      <c r="H24" s="19" t="s">
        <v>83</v>
      </c>
      <c r="I24" s="19" t="s">
        <v>22</v>
      </c>
      <c r="J24" s="19" t="s">
        <v>84</v>
      </c>
      <c r="K24" s="12" t="s">
        <v>16</v>
      </c>
      <c r="L24" s="19" t="s">
        <v>64</v>
      </c>
      <c r="M24" s="19" t="s">
        <v>85</v>
      </c>
      <c r="N24" s="19" t="s">
        <v>90</v>
      </c>
      <c r="O24" s="14">
        <v>73756</v>
      </c>
      <c r="P24" s="14">
        <v>73756</v>
      </c>
      <c r="Q24" s="19" t="s">
        <v>66</v>
      </c>
      <c r="R24" s="20">
        <v>182</v>
      </c>
      <c r="S24" s="19" t="s">
        <v>66</v>
      </c>
      <c r="T24" s="14">
        <f t="shared" si="0"/>
        <v>405.25274725274727</v>
      </c>
      <c r="U24" s="19" t="s">
        <v>67</v>
      </c>
      <c r="V24" s="18">
        <v>56</v>
      </c>
      <c r="W24" s="22">
        <v>56</v>
      </c>
    </row>
    <row r="25" spans="2:23" ht="45" x14ac:dyDescent="0.25">
      <c r="B25" s="10" t="s">
        <v>112</v>
      </c>
      <c r="C25" s="18">
        <v>2015</v>
      </c>
      <c r="D25" s="19" t="s">
        <v>43</v>
      </c>
      <c r="E25" s="19" t="s">
        <v>45</v>
      </c>
      <c r="F25" s="19" t="s">
        <v>44</v>
      </c>
      <c r="G25" s="19" t="s">
        <v>68</v>
      </c>
      <c r="H25" s="19" t="s">
        <v>86</v>
      </c>
      <c r="I25" s="19" t="s">
        <v>30</v>
      </c>
      <c r="J25" s="19" t="s">
        <v>84</v>
      </c>
      <c r="K25" s="12" t="s">
        <v>16</v>
      </c>
      <c r="L25" s="19" t="s">
        <v>64</v>
      </c>
      <c r="M25" s="19" t="s">
        <v>85</v>
      </c>
      <c r="N25" s="19" t="s">
        <v>91</v>
      </c>
      <c r="O25" s="14">
        <v>154656</v>
      </c>
      <c r="P25" s="14">
        <v>154656</v>
      </c>
      <c r="Q25" s="19" t="s">
        <v>66</v>
      </c>
      <c r="R25" s="20">
        <v>95</v>
      </c>
      <c r="S25" s="19" t="s">
        <v>66</v>
      </c>
      <c r="T25" s="14">
        <f t="shared" si="0"/>
        <v>1627.957894736842</v>
      </c>
      <c r="U25" s="19" t="s">
        <v>67</v>
      </c>
      <c r="V25" s="18">
        <v>56</v>
      </c>
      <c r="W25" s="22">
        <v>56</v>
      </c>
    </row>
    <row r="26" spans="2:23" ht="60" customHeight="1" x14ac:dyDescent="0.25">
      <c r="B26" s="10" t="s">
        <v>113</v>
      </c>
      <c r="C26" s="18">
        <v>2015</v>
      </c>
      <c r="D26" s="19" t="s">
        <v>43</v>
      </c>
      <c r="E26" s="19" t="s">
        <v>45</v>
      </c>
      <c r="F26" s="19" t="s">
        <v>44</v>
      </c>
      <c r="G26" s="19" t="s">
        <v>68</v>
      </c>
      <c r="H26" s="19" t="s">
        <v>87</v>
      </c>
      <c r="I26" s="19" t="s">
        <v>30</v>
      </c>
      <c r="J26" s="19" t="s">
        <v>88</v>
      </c>
      <c r="K26" s="12" t="s">
        <v>16</v>
      </c>
      <c r="L26" s="19" t="s">
        <v>64</v>
      </c>
      <c r="M26" s="19" t="s">
        <v>85</v>
      </c>
      <c r="N26" s="19" t="s">
        <v>92</v>
      </c>
      <c r="O26" s="14">
        <v>166000</v>
      </c>
      <c r="P26" s="14">
        <v>166000</v>
      </c>
      <c r="Q26" s="19" t="s">
        <v>66</v>
      </c>
      <c r="R26" s="20">
        <v>95</v>
      </c>
      <c r="S26" s="19" t="s">
        <v>66</v>
      </c>
      <c r="T26" s="14">
        <f t="shared" si="0"/>
        <v>1747.3684210526317</v>
      </c>
      <c r="U26" s="19" t="s">
        <v>67</v>
      </c>
      <c r="V26" s="18">
        <v>68</v>
      </c>
      <c r="W26" s="22">
        <v>68</v>
      </c>
    </row>
    <row r="27" spans="2:23" ht="57.75" customHeight="1" x14ac:dyDescent="0.25">
      <c r="B27" s="10" t="s">
        <v>114</v>
      </c>
      <c r="C27" s="18">
        <v>2015</v>
      </c>
      <c r="D27" s="19" t="s">
        <v>43</v>
      </c>
      <c r="E27" s="19" t="s">
        <v>45</v>
      </c>
      <c r="F27" s="19" t="s">
        <v>44</v>
      </c>
      <c r="G27" s="19" t="s">
        <v>68</v>
      </c>
      <c r="H27" s="19" t="s">
        <v>89</v>
      </c>
      <c r="I27" s="19" t="s">
        <v>22</v>
      </c>
      <c r="J27" s="19" t="s">
        <v>88</v>
      </c>
      <c r="K27" s="12" t="s">
        <v>16</v>
      </c>
      <c r="L27" s="19" t="s">
        <v>64</v>
      </c>
      <c r="M27" s="19" t="s">
        <v>85</v>
      </c>
      <c r="N27" s="19" t="s">
        <v>93</v>
      </c>
      <c r="O27" s="14">
        <v>78320</v>
      </c>
      <c r="P27" s="14">
        <v>78320</v>
      </c>
      <c r="Q27" s="19" t="s">
        <v>66</v>
      </c>
      <c r="R27" s="20">
        <v>182</v>
      </c>
      <c r="S27" s="19" t="s">
        <v>66</v>
      </c>
      <c r="T27" s="14">
        <f t="shared" si="0"/>
        <v>430.32967032967031</v>
      </c>
      <c r="U27" s="19" t="s">
        <v>67</v>
      </c>
      <c r="V27" s="18">
        <v>68</v>
      </c>
      <c r="W27" s="22">
        <v>68</v>
      </c>
    </row>
    <row r="28" spans="2:23" ht="45" x14ac:dyDescent="0.25">
      <c r="B28" s="10" t="s">
        <v>116</v>
      </c>
      <c r="C28" s="18">
        <v>2015</v>
      </c>
      <c r="D28" s="19" t="s">
        <v>43</v>
      </c>
      <c r="E28" s="19" t="s">
        <v>45</v>
      </c>
      <c r="F28" s="19" t="s">
        <v>44</v>
      </c>
      <c r="G28" s="19" t="s">
        <v>68</v>
      </c>
      <c r="H28" s="19" t="s">
        <v>94</v>
      </c>
      <c r="I28" s="19" t="s">
        <v>22</v>
      </c>
      <c r="J28" s="19" t="s">
        <v>95</v>
      </c>
      <c r="K28" s="12" t="s">
        <v>16</v>
      </c>
      <c r="L28" s="19" t="s">
        <v>64</v>
      </c>
      <c r="M28" s="19" t="s">
        <v>85</v>
      </c>
      <c r="N28" s="19" t="s">
        <v>96</v>
      </c>
      <c r="O28" s="14">
        <v>156204</v>
      </c>
      <c r="P28" s="14">
        <v>156204</v>
      </c>
      <c r="Q28" s="19" t="s">
        <v>66</v>
      </c>
      <c r="R28" s="20">
        <v>196</v>
      </c>
      <c r="S28" s="19" t="s">
        <v>66</v>
      </c>
      <c r="T28" s="14">
        <f t="shared" si="0"/>
        <v>796.9591836734694</v>
      </c>
      <c r="U28" s="19" t="s">
        <v>67</v>
      </c>
      <c r="V28" s="18">
        <v>44</v>
      </c>
      <c r="W28" s="22">
        <v>44</v>
      </c>
    </row>
    <row r="29" spans="2:23" ht="45" x14ac:dyDescent="0.25">
      <c r="B29" s="10" t="s">
        <v>118</v>
      </c>
      <c r="C29" s="18">
        <v>2015</v>
      </c>
      <c r="D29" s="19" t="s">
        <v>43</v>
      </c>
      <c r="E29" s="19" t="s">
        <v>45</v>
      </c>
      <c r="F29" s="19" t="s">
        <v>44</v>
      </c>
      <c r="G29" s="19" t="s">
        <v>68</v>
      </c>
      <c r="H29" s="19" t="s">
        <v>97</v>
      </c>
      <c r="I29" s="19" t="s">
        <v>30</v>
      </c>
      <c r="J29" s="19" t="s">
        <v>95</v>
      </c>
      <c r="K29" s="12" t="s">
        <v>16</v>
      </c>
      <c r="L29" s="19" t="s">
        <v>64</v>
      </c>
      <c r="M29" s="19" t="s">
        <v>85</v>
      </c>
      <c r="N29" s="19" t="s">
        <v>98</v>
      </c>
      <c r="O29" s="14">
        <v>122080</v>
      </c>
      <c r="P29" s="14">
        <v>122080</v>
      </c>
      <c r="Q29" s="19" t="s">
        <v>66</v>
      </c>
      <c r="R29" s="20">
        <v>88</v>
      </c>
      <c r="S29" s="19" t="s">
        <v>66</v>
      </c>
      <c r="T29" s="14">
        <f t="shared" si="0"/>
        <v>1387.2727272727273</v>
      </c>
      <c r="U29" s="19" t="s">
        <v>67</v>
      </c>
      <c r="V29" s="18">
        <v>44</v>
      </c>
      <c r="W29" s="22">
        <v>44</v>
      </c>
    </row>
    <row r="30" spans="2:23" ht="75" x14ac:dyDescent="0.25">
      <c r="B30" s="10" t="s">
        <v>119</v>
      </c>
      <c r="C30" s="18">
        <v>2015</v>
      </c>
      <c r="D30" s="19" t="s">
        <v>43</v>
      </c>
      <c r="E30" s="19" t="s">
        <v>45</v>
      </c>
      <c r="F30" s="19" t="s">
        <v>44</v>
      </c>
      <c r="G30" s="19" t="s">
        <v>130</v>
      </c>
      <c r="H30" s="19" t="s">
        <v>144</v>
      </c>
      <c r="I30" s="12" t="s">
        <v>117</v>
      </c>
      <c r="J30" s="19" t="s">
        <v>72</v>
      </c>
      <c r="K30" s="12" t="s">
        <v>16</v>
      </c>
      <c r="L30" s="19" t="s">
        <v>64</v>
      </c>
      <c r="M30" s="19" t="s">
        <v>35</v>
      </c>
      <c r="N30" s="19" t="s">
        <v>145</v>
      </c>
      <c r="O30" s="14">
        <v>1594626</v>
      </c>
      <c r="P30" s="14">
        <v>1594626</v>
      </c>
      <c r="Q30" s="19" t="s">
        <v>65</v>
      </c>
      <c r="R30" s="20">
        <v>1993</v>
      </c>
      <c r="S30" s="19" t="s">
        <v>65</v>
      </c>
      <c r="T30" s="14">
        <f t="shared" si="0"/>
        <v>800.11339688911187</v>
      </c>
      <c r="U30" s="19" t="s">
        <v>67</v>
      </c>
      <c r="V30" s="18">
        <v>96</v>
      </c>
      <c r="W30" s="22">
        <v>6647</v>
      </c>
    </row>
    <row r="31" spans="2:23" ht="60" x14ac:dyDescent="0.25">
      <c r="B31" s="10" t="s">
        <v>120</v>
      </c>
      <c r="C31" s="18">
        <v>2015</v>
      </c>
      <c r="D31" s="19" t="s">
        <v>43</v>
      </c>
      <c r="E31" s="19" t="s">
        <v>45</v>
      </c>
      <c r="F31" s="19" t="s">
        <v>44</v>
      </c>
      <c r="G31" s="19" t="s">
        <v>130</v>
      </c>
      <c r="H31" s="19" t="s">
        <v>146</v>
      </c>
      <c r="I31" s="19" t="s">
        <v>117</v>
      </c>
      <c r="J31" s="19" t="s">
        <v>147</v>
      </c>
      <c r="K31" s="12" t="s">
        <v>16</v>
      </c>
      <c r="L31" s="19" t="s">
        <v>64</v>
      </c>
      <c r="M31" s="12" t="s">
        <v>122</v>
      </c>
      <c r="N31" s="19" t="s">
        <v>148</v>
      </c>
      <c r="O31" s="14">
        <v>1000000</v>
      </c>
      <c r="P31" s="14">
        <v>1000000</v>
      </c>
      <c r="Q31" s="19" t="s">
        <v>65</v>
      </c>
      <c r="R31" s="20">
        <v>1118</v>
      </c>
      <c r="S31" s="19" t="s">
        <v>65</v>
      </c>
      <c r="T31" s="14">
        <f t="shared" si="0"/>
        <v>894.45438282647581</v>
      </c>
      <c r="U31" s="19" t="s">
        <v>67</v>
      </c>
      <c r="V31" s="18">
        <v>48</v>
      </c>
      <c r="W31" s="22">
        <v>6647</v>
      </c>
    </row>
    <row r="32" spans="2:23" ht="60" x14ac:dyDescent="0.25">
      <c r="B32" s="10" t="s">
        <v>121</v>
      </c>
      <c r="C32" s="18">
        <v>2015</v>
      </c>
      <c r="D32" s="19" t="s">
        <v>43</v>
      </c>
      <c r="E32" s="19" t="s">
        <v>45</v>
      </c>
      <c r="F32" s="19" t="s">
        <v>44</v>
      </c>
      <c r="G32" s="19" t="s">
        <v>130</v>
      </c>
      <c r="H32" s="19" t="s">
        <v>149</v>
      </c>
      <c r="I32" s="19" t="s">
        <v>117</v>
      </c>
      <c r="J32" s="19" t="s">
        <v>150</v>
      </c>
      <c r="K32" s="12" t="s">
        <v>16</v>
      </c>
      <c r="L32" s="19" t="s">
        <v>64</v>
      </c>
      <c r="M32" s="19" t="s">
        <v>151</v>
      </c>
      <c r="N32" s="19" t="s">
        <v>152</v>
      </c>
      <c r="O32" s="14">
        <v>935136</v>
      </c>
      <c r="P32" s="14">
        <v>935136</v>
      </c>
      <c r="Q32" s="19" t="s">
        <v>65</v>
      </c>
      <c r="R32" s="20">
        <v>841</v>
      </c>
      <c r="S32" s="19" t="s">
        <v>65</v>
      </c>
      <c r="T32" s="14">
        <f t="shared" si="0"/>
        <v>1111.9334126040428</v>
      </c>
      <c r="U32" s="19" t="s">
        <v>67</v>
      </c>
      <c r="V32" s="18">
        <v>35</v>
      </c>
      <c r="W32" s="22">
        <v>6647</v>
      </c>
    </row>
    <row r="33" spans="2:23" ht="60" x14ac:dyDescent="0.25">
      <c r="B33" s="10" t="s">
        <v>123</v>
      </c>
      <c r="C33" s="18">
        <v>2015</v>
      </c>
      <c r="D33" s="19" t="s">
        <v>43</v>
      </c>
      <c r="E33" s="19" t="s">
        <v>45</v>
      </c>
      <c r="F33" s="19" t="s">
        <v>44</v>
      </c>
      <c r="G33" s="19" t="s">
        <v>130</v>
      </c>
      <c r="H33" s="19" t="s">
        <v>153</v>
      </c>
      <c r="I33" s="19" t="s">
        <v>117</v>
      </c>
      <c r="J33" s="19" t="s">
        <v>154</v>
      </c>
      <c r="K33" s="12" t="s">
        <v>16</v>
      </c>
      <c r="L33" s="19" t="s">
        <v>64</v>
      </c>
      <c r="M33" s="19" t="s">
        <v>155</v>
      </c>
      <c r="N33" s="19" t="s">
        <v>156</v>
      </c>
      <c r="O33" s="14">
        <v>1000000</v>
      </c>
      <c r="P33" s="14">
        <v>1000000</v>
      </c>
      <c r="Q33" s="19" t="s">
        <v>65</v>
      </c>
      <c r="R33" s="20">
        <v>1124</v>
      </c>
      <c r="S33" s="19" t="s">
        <v>65</v>
      </c>
      <c r="T33" s="14">
        <f t="shared" si="0"/>
        <v>889.6797153024911</v>
      </c>
      <c r="U33" s="19" t="s">
        <v>67</v>
      </c>
      <c r="V33" s="18">
        <v>160</v>
      </c>
      <c r="W33" s="22">
        <v>6647</v>
      </c>
    </row>
    <row r="34" spans="2:23" ht="60" x14ac:dyDescent="0.25">
      <c r="B34" s="10" t="s">
        <v>125</v>
      </c>
      <c r="C34" s="18">
        <v>2015</v>
      </c>
      <c r="D34" s="19" t="s">
        <v>43</v>
      </c>
      <c r="E34" s="19" t="s">
        <v>45</v>
      </c>
      <c r="F34" s="19" t="s">
        <v>44</v>
      </c>
      <c r="G34" s="19" t="s">
        <v>143</v>
      </c>
      <c r="H34" s="19" t="s">
        <v>157</v>
      </c>
      <c r="I34" s="19" t="s">
        <v>117</v>
      </c>
      <c r="J34" s="19" t="s">
        <v>48</v>
      </c>
      <c r="K34" s="12" t="s">
        <v>16</v>
      </c>
      <c r="L34" s="19" t="s">
        <v>64</v>
      </c>
      <c r="M34" s="19" t="s">
        <v>35</v>
      </c>
      <c r="N34" s="19" t="s">
        <v>158</v>
      </c>
      <c r="O34" s="14">
        <v>1115000</v>
      </c>
      <c r="P34" s="14">
        <v>1115000</v>
      </c>
      <c r="Q34" s="19" t="s">
        <v>65</v>
      </c>
      <c r="R34" s="20">
        <v>1265</v>
      </c>
      <c r="S34" s="19" t="s">
        <v>65</v>
      </c>
      <c r="T34" s="14">
        <f t="shared" si="0"/>
        <v>881.42292490118575</v>
      </c>
      <c r="U34" s="19" t="s">
        <v>67</v>
      </c>
      <c r="V34" s="18">
        <v>250</v>
      </c>
      <c r="W34" s="22">
        <v>6647</v>
      </c>
    </row>
    <row r="35" spans="2:23" ht="45" x14ac:dyDescent="0.25">
      <c r="B35" s="10" t="s">
        <v>126</v>
      </c>
      <c r="C35" s="18">
        <v>2015</v>
      </c>
      <c r="D35" s="19" t="s">
        <v>43</v>
      </c>
      <c r="E35" s="19" t="s">
        <v>45</v>
      </c>
      <c r="F35" s="19" t="s">
        <v>44</v>
      </c>
      <c r="G35" s="19" t="s">
        <v>159</v>
      </c>
      <c r="H35" s="19" t="s">
        <v>160</v>
      </c>
      <c r="I35" s="19" t="s">
        <v>115</v>
      </c>
      <c r="J35" s="19" t="s">
        <v>161</v>
      </c>
      <c r="K35" s="19" t="s">
        <v>76</v>
      </c>
      <c r="L35" s="19" t="s">
        <v>77</v>
      </c>
      <c r="M35" s="19" t="s">
        <v>44</v>
      </c>
      <c r="N35" s="19" t="s">
        <v>77</v>
      </c>
      <c r="O35" s="14">
        <v>358730</v>
      </c>
      <c r="P35" s="14">
        <v>358730</v>
      </c>
      <c r="Q35" s="19" t="s">
        <v>65</v>
      </c>
      <c r="R35" s="20">
        <v>24</v>
      </c>
      <c r="S35" s="19" t="s">
        <v>65</v>
      </c>
      <c r="T35" s="14">
        <f t="shared" si="0"/>
        <v>14947.083333333334</v>
      </c>
      <c r="U35" s="19" t="s">
        <v>67</v>
      </c>
      <c r="V35" s="18">
        <v>68</v>
      </c>
      <c r="W35" s="22">
        <v>204</v>
      </c>
    </row>
    <row r="36" spans="2:23" ht="30" x14ac:dyDescent="0.25">
      <c r="B36" s="10" t="s">
        <v>127</v>
      </c>
      <c r="C36" s="18">
        <v>2015</v>
      </c>
      <c r="D36" s="19" t="s">
        <v>43</v>
      </c>
      <c r="E36" s="19" t="s">
        <v>45</v>
      </c>
      <c r="F36" s="19" t="s">
        <v>44</v>
      </c>
      <c r="G36" s="19" t="s">
        <v>162</v>
      </c>
      <c r="H36" s="19" t="s">
        <v>163</v>
      </c>
      <c r="I36" s="12" t="s">
        <v>104</v>
      </c>
      <c r="J36" s="19" t="s">
        <v>164</v>
      </c>
      <c r="K36" s="19" t="s">
        <v>16</v>
      </c>
      <c r="L36" s="19" t="s">
        <v>102</v>
      </c>
      <c r="M36" s="19" t="s">
        <v>103</v>
      </c>
      <c r="N36" s="19" t="s">
        <v>165</v>
      </c>
      <c r="O36" s="14">
        <v>199659</v>
      </c>
      <c r="P36" s="14">
        <v>199659</v>
      </c>
      <c r="Q36" s="19" t="s">
        <v>128</v>
      </c>
      <c r="R36" s="20">
        <v>6</v>
      </c>
      <c r="S36" s="19" t="s">
        <v>128</v>
      </c>
      <c r="T36" s="14">
        <f t="shared" si="0"/>
        <v>33276.5</v>
      </c>
      <c r="U36" s="19" t="s">
        <v>67</v>
      </c>
      <c r="V36" s="18">
        <v>176</v>
      </c>
      <c r="W36" s="22">
        <v>700</v>
      </c>
    </row>
    <row r="37" spans="2:23" ht="30" x14ac:dyDescent="0.25">
      <c r="B37" s="10" t="s">
        <v>129</v>
      </c>
      <c r="C37" s="18">
        <v>2015</v>
      </c>
      <c r="D37" s="19" t="s">
        <v>43</v>
      </c>
      <c r="E37" s="19" t="s">
        <v>45</v>
      </c>
      <c r="F37" s="19" t="s">
        <v>44</v>
      </c>
      <c r="G37" s="19" t="s">
        <v>162</v>
      </c>
      <c r="H37" s="19" t="s">
        <v>166</v>
      </c>
      <c r="I37" s="12" t="s">
        <v>104</v>
      </c>
      <c r="J37" s="19" t="s">
        <v>167</v>
      </c>
      <c r="K37" s="19" t="s">
        <v>16</v>
      </c>
      <c r="L37" s="19" t="s">
        <v>102</v>
      </c>
      <c r="M37" s="19" t="s">
        <v>103</v>
      </c>
      <c r="N37" s="19" t="s">
        <v>168</v>
      </c>
      <c r="O37" s="14">
        <v>118227</v>
      </c>
      <c r="P37" s="14">
        <v>118227</v>
      </c>
      <c r="Q37" s="19" t="s">
        <v>128</v>
      </c>
      <c r="R37" s="20">
        <v>8</v>
      </c>
      <c r="S37" s="19" t="s">
        <v>128</v>
      </c>
      <c r="T37" s="14">
        <f t="shared" si="0"/>
        <v>14778.375</v>
      </c>
      <c r="U37" s="19" t="s">
        <v>67</v>
      </c>
      <c r="V37" s="18">
        <v>460</v>
      </c>
      <c r="W37" s="22">
        <v>6647</v>
      </c>
    </row>
    <row r="38" spans="2:23" ht="60" x14ac:dyDescent="0.25">
      <c r="B38" s="10" t="s">
        <v>133</v>
      </c>
      <c r="C38" s="18">
        <v>2015</v>
      </c>
      <c r="D38" s="19" t="s">
        <v>43</v>
      </c>
      <c r="E38" s="19" t="s">
        <v>45</v>
      </c>
      <c r="F38" s="19" t="s">
        <v>44</v>
      </c>
      <c r="G38" s="19" t="s">
        <v>162</v>
      </c>
      <c r="H38" s="19" t="s">
        <v>169</v>
      </c>
      <c r="I38" s="19" t="s">
        <v>104</v>
      </c>
      <c r="J38" s="19" t="s">
        <v>170</v>
      </c>
      <c r="K38" s="19" t="s">
        <v>16</v>
      </c>
      <c r="L38" s="19" t="s">
        <v>102</v>
      </c>
      <c r="M38" s="19" t="s">
        <v>103</v>
      </c>
      <c r="N38" s="19" t="s">
        <v>171</v>
      </c>
      <c r="O38" s="14">
        <v>33779</v>
      </c>
      <c r="P38" s="14">
        <v>33779</v>
      </c>
      <c r="Q38" s="19" t="s">
        <v>66</v>
      </c>
      <c r="R38" s="20">
        <v>300</v>
      </c>
      <c r="S38" s="19" t="s">
        <v>66</v>
      </c>
      <c r="T38" s="14">
        <f t="shared" si="0"/>
        <v>112.59666666666666</v>
      </c>
      <c r="U38" s="19" t="s">
        <v>67</v>
      </c>
      <c r="V38" s="18">
        <v>786</v>
      </c>
      <c r="W38" s="22">
        <v>6647</v>
      </c>
    </row>
    <row r="39" spans="2:23" ht="45.75" thickBot="1" x14ac:dyDescent="0.3">
      <c r="B39" s="10" t="s">
        <v>134</v>
      </c>
      <c r="C39" s="23">
        <v>2015</v>
      </c>
      <c r="D39" s="24" t="s">
        <v>43</v>
      </c>
      <c r="E39" s="24" t="s">
        <v>45</v>
      </c>
      <c r="F39" s="24" t="s">
        <v>44</v>
      </c>
      <c r="G39" s="24" t="s">
        <v>162</v>
      </c>
      <c r="H39" s="24" t="s">
        <v>172</v>
      </c>
      <c r="I39" s="24" t="s">
        <v>104</v>
      </c>
      <c r="J39" s="24" t="s">
        <v>173</v>
      </c>
      <c r="K39" s="24" t="s">
        <v>16</v>
      </c>
      <c r="L39" s="24" t="s">
        <v>102</v>
      </c>
      <c r="M39" s="24" t="s">
        <v>103</v>
      </c>
      <c r="N39" s="24" t="s">
        <v>174</v>
      </c>
      <c r="O39" s="25">
        <v>50669</v>
      </c>
      <c r="P39" s="25">
        <v>50669</v>
      </c>
      <c r="Q39" s="24" t="s">
        <v>66</v>
      </c>
      <c r="R39" s="26">
        <v>200</v>
      </c>
      <c r="S39" s="24" t="s">
        <v>66</v>
      </c>
      <c r="T39" s="25">
        <f t="shared" si="0"/>
        <v>253.345</v>
      </c>
      <c r="U39" s="24" t="s">
        <v>67</v>
      </c>
      <c r="V39" s="23">
        <v>46</v>
      </c>
      <c r="W39" s="27">
        <v>6647</v>
      </c>
    </row>
    <row r="40" spans="2:23" ht="15.75" thickTop="1" x14ac:dyDescent="0.25">
      <c r="T40" s="2"/>
    </row>
    <row r="41" spans="2:23" x14ac:dyDescent="0.25">
      <c r="T41" s="2"/>
    </row>
    <row r="42" spans="2:23" x14ac:dyDescent="0.25">
      <c r="T42" s="2"/>
    </row>
    <row r="43" spans="2:23" x14ac:dyDescent="0.25">
      <c r="T43" s="2"/>
    </row>
    <row r="44" spans="2:23" x14ac:dyDescent="0.25">
      <c r="T44" s="2"/>
    </row>
    <row r="45" spans="2:23" x14ac:dyDescent="0.25">
      <c r="T45" s="2"/>
    </row>
    <row r="46" spans="2:23" x14ac:dyDescent="0.25">
      <c r="T46" s="2"/>
    </row>
    <row r="47" spans="2:23" x14ac:dyDescent="0.25">
      <c r="T47" s="2"/>
    </row>
    <row r="48" spans="2:23" x14ac:dyDescent="0.25">
      <c r="T48" s="2"/>
    </row>
    <row r="49" spans="20:20" x14ac:dyDescent="0.25">
      <c r="T49" s="2"/>
    </row>
    <row r="50" spans="20:20" x14ac:dyDescent="0.25">
      <c r="T50" s="2"/>
    </row>
    <row r="51" spans="20:20" x14ac:dyDescent="0.25">
      <c r="T51" s="2"/>
    </row>
    <row r="52" spans="20:20" x14ac:dyDescent="0.25">
      <c r="T52" s="2"/>
    </row>
    <row r="53" spans="20:20" x14ac:dyDescent="0.25">
      <c r="T53" s="2"/>
    </row>
    <row r="54" spans="20:20" x14ac:dyDescent="0.25">
      <c r="T54" s="2"/>
    </row>
    <row r="55" spans="20:20" x14ac:dyDescent="0.25">
      <c r="T55" s="2"/>
    </row>
    <row r="56" spans="20:20" x14ac:dyDescent="0.25">
      <c r="T56" s="2"/>
    </row>
    <row r="57" spans="20:20" x14ac:dyDescent="0.25">
      <c r="T57" s="2"/>
    </row>
    <row r="58" spans="20:20" x14ac:dyDescent="0.25">
      <c r="T58" s="2"/>
    </row>
    <row r="59" spans="20:20" x14ac:dyDescent="0.25">
      <c r="T59" s="2"/>
    </row>
    <row r="60" spans="20:20" x14ac:dyDescent="0.25">
      <c r="T60" s="2"/>
    </row>
    <row r="61" spans="20:20" x14ac:dyDescent="0.25">
      <c r="T61" s="2"/>
    </row>
    <row r="62" spans="20:20" x14ac:dyDescent="0.25">
      <c r="T62" s="2"/>
    </row>
  </sheetData>
  <mergeCells count="24">
    <mergeCell ref="B6:W6"/>
    <mergeCell ref="N7:N8"/>
    <mergeCell ref="O7:O8"/>
    <mergeCell ref="P7:P8"/>
    <mergeCell ref="L7:L8"/>
    <mergeCell ref="U7:U8"/>
    <mergeCell ref="S7:T7"/>
    <mergeCell ref="Q7:R7"/>
    <mergeCell ref="B2:W2"/>
    <mergeCell ref="B3:W3"/>
    <mergeCell ref="B4:W4"/>
    <mergeCell ref="B5:W5"/>
    <mergeCell ref="D7:D8"/>
    <mergeCell ref="E7:E8"/>
    <mergeCell ref="F7:F8"/>
    <mergeCell ref="B7:B8"/>
    <mergeCell ref="G7:G8"/>
    <mergeCell ref="C7:C8"/>
    <mergeCell ref="V7:W7"/>
    <mergeCell ref="J7:J8"/>
    <mergeCell ref="H7:H8"/>
    <mergeCell ref="I7:I8"/>
    <mergeCell ref="K7:K8"/>
    <mergeCell ref="M7:M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2015-10-21T13:09:15Z</dcterms:created>
  <dcterms:modified xsi:type="dcterms:W3CDTF">2015-10-23T19:23:50Z</dcterms:modified>
</cp:coreProperties>
</file>